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225" windowWidth="15480" windowHeight="9405" tabRatio="650" firstSheet="1" activeTab="1"/>
  </bookViews>
  <sheets>
    <sheet name="Muster" sheetId="1" state="hidden" r:id="rId1"/>
    <sheet name="Arbeitnehmer 1" sheetId="2" r:id="rId2"/>
  </sheets>
  <definedNames>
    <definedName name="_xlnm.Print_Area" localSheetId="1">'Arbeitnehmer 1'!$A$1:$O$42</definedName>
    <definedName name="_xlnm.Print_Area" localSheetId="0">'Muster'!$A$1:$O$42</definedName>
  </definedNames>
  <calcPr fullCalcOnLoad="1"/>
</workbook>
</file>

<file path=xl/sharedStrings.xml><?xml version="1.0" encoding="utf-8"?>
<sst xmlns="http://schemas.openxmlformats.org/spreadsheetml/2006/main" count="96" uniqueCount="47">
  <si>
    <t>Monat</t>
  </si>
  <si>
    <t xml:space="preserve">AG-Anteil </t>
  </si>
  <si>
    <t>Sonderzahlungen</t>
  </si>
  <si>
    <t>Jahr</t>
  </si>
  <si>
    <t xml:space="preserve">beschäftigt mit: </t>
  </si>
  <si>
    <t xml:space="preserve">bis </t>
  </si>
  <si>
    <t>Förderbereich: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</si>
  <si>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</si>
  <si>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</si>
  <si>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</si>
  <si>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</si>
  <si>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</si>
  <si>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</si>
  <si>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</si>
  <si>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</si>
  <si>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</si>
  <si>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</si>
  <si>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</si>
  <si>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</si>
  <si>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AN-Brutto gesamt mit Sonderzahlun-gen in €</t>
  </si>
  <si>
    <t>gesamt</t>
  </si>
  <si>
    <t xml:space="preserve">entspricht: </t>
  </si>
  <si>
    <t>AG-Brutto gesamt               in €</t>
  </si>
  <si>
    <t>AN-Brutto         ohne Sonder-zahlungen in €</t>
  </si>
  <si>
    <t>Vom Antragsteller auszufüllen sind nur die farblich unterlegten Felder.</t>
  </si>
  <si>
    <t>geplante Std./Wo. im Projekt</t>
  </si>
  <si>
    <t>SV-Beiträge (KV,RV,AV,PV) gesamt in €</t>
  </si>
  <si>
    <t>beantragter Bewilligungszeitraum:</t>
  </si>
  <si>
    <t>BG / UV                 in €</t>
  </si>
  <si>
    <t>vom</t>
  </si>
  <si>
    <t>Name der Arbeitnehmerin / des Arbeitsnehmers:</t>
  </si>
  <si>
    <t>Name des Arbeitgebers:</t>
  </si>
  <si>
    <t xml:space="preserve"> Stunden pro Woche beim Arbeitgeber</t>
  </si>
  <si>
    <t>VWL
in €</t>
  </si>
  <si>
    <t>anteilige
Personal-ausgaben im Projekt (AG-Brutto) in €</t>
  </si>
  <si>
    <t>gefördertete Tätigkeit:</t>
  </si>
  <si>
    <t>Weihnachts-/ Urlaubsgeld      in €</t>
  </si>
  <si>
    <t>sonstige Einmalzahlung    in €</t>
  </si>
  <si>
    <t>Sonstiges ……….......
in €</t>
  </si>
  <si>
    <t>sonstige AG-Leistungen …………in €</t>
  </si>
  <si>
    <t xml:space="preserve">
AG-Brutto gesamt bei         40 Std/Wo             in €</t>
  </si>
  <si>
    <t>Antragsteller</t>
  </si>
  <si>
    <t>VZÄ</t>
  </si>
  <si>
    <t>Personalausgabenbogen</t>
  </si>
  <si>
    <t>Anlage zum Antrag vom:</t>
  </si>
  <si>
    <t>Anlage zum Verwendungsnachweis vom:</t>
  </si>
  <si>
    <t>Anlage zum Änderungsantrag vom: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</si>
</sst>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#,##0.00\ &quot;€&quot;"/>
    <numFmt numFmtId="166" formatCode="dd/mm/yy;@"/>
    <numFmt numFmtId="167" formatCode="#,##0.00\ _€"/>
    <numFmt numFmtId="168" formatCode="#,##0.000"/>
    <numFmt numFmtId="169" formatCode="#,##0.0"/>
    <numFmt numFmtId="170" formatCode="[$-4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9">
    <xf numFmtId="0" fontId="0" fillId="0" borderId="0" xfId="0" applyFont="1" applyAlignment="1">
      <alignment/>
    </xf>
    <xf numFmtId="4" fontId="2" fillId="33" borderId="10" xfId="51" applyNumberFormat="1" applyFill="1" applyBorder="1" applyAlignment="1" applyProtection="1">
      <alignment horizont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5" fontId="2" fillId="0" borderId="10" xfId="51" applyNumberFormat="1" applyFont="1" applyBorder="1" applyAlignment="1" applyProtection="1">
      <alignment horizontal="center" wrapText="1"/>
      <protection/>
    </xf>
    <xf numFmtId="2" fontId="2" fillId="0" borderId="10" xfId="51" applyNumberFormat="1" applyFont="1" applyBorder="1" applyAlignment="1" applyProtection="1">
      <alignment horizontal="center" wrapText="1"/>
      <protection/>
    </xf>
    <xf numFmtId="4" fontId="2" fillId="0" borderId="10" xfId="51" applyNumberFormat="1" applyFont="1" applyBorder="1" applyAlignment="1" applyProtection="1">
      <alignment horizontal="center" vertical="center" wrapText="1"/>
      <protection/>
    </xf>
    <xf numFmtId="4" fontId="2" fillId="0" borderId="0" xfId="51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67" fontId="5" fillId="0" borderId="0" xfId="51" applyNumberFormat="1" applyFont="1" applyFill="1" applyBorder="1" applyAlignment="1" applyProtection="1">
      <alignment horizontal="left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51" applyNumberFormat="1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167" fontId="2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1" applyNumberFormat="1" applyFill="1" applyBorder="1" applyAlignment="1" applyProtection="1">
      <alignment horizontal="center" vertical="center" wrapText="1"/>
      <protection locked="0"/>
    </xf>
    <xf numFmtId="4" fontId="2" fillId="33" borderId="10" xfId="51" applyNumberFormat="1" applyFill="1" applyBorder="1" applyAlignment="1" applyProtection="1">
      <alignment horizontal="center" vertical="center" wrapText="1"/>
      <protection locked="0"/>
    </xf>
    <xf numFmtId="167" fontId="2" fillId="33" borderId="10" xfId="51" applyNumberFormat="1" applyFill="1" applyBorder="1" applyAlignment="1" applyProtection="1">
      <alignment horizontal="center" vertical="center" wrapText="1"/>
      <protection locked="0"/>
    </xf>
    <xf numFmtId="167" fontId="2" fillId="0" borderId="10" xfId="51" applyNumberFormat="1" applyFill="1" applyBorder="1" applyAlignment="1" applyProtection="1">
      <alignment horizontal="center" vertical="center" wrapText="1"/>
      <protection/>
    </xf>
    <xf numFmtId="0" fontId="2" fillId="0" borderId="10" xfId="51" applyNumberFormat="1" applyFill="1" applyBorder="1" applyAlignment="1" applyProtection="1">
      <alignment horizontal="center" vertical="center" wrapText="1"/>
      <protection/>
    </xf>
    <xf numFmtId="4" fontId="2" fillId="0" borderId="11" xfId="51" applyNumberForma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4" fontId="2" fillId="0" borderId="10" xfId="51" applyNumberFormat="1" applyFill="1" applyBorder="1" applyAlignment="1" applyProtection="1">
      <alignment horizontal="center" vertical="center" wrapText="1"/>
      <protection hidden="1"/>
    </xf>
    <xf numFmtId="4" fontId="16" fillId="0" borderId="0" xfId="51" applyNumberFormat="1" applyFont="1" applyFill="1" applyBorder="1" applyAlignment="1" applyProtection="1">
      <alignment horizontal="center" wrapText="1"/>
      <protection hidden="1"/>
    </xf>
    <xf numFmtId="4" fontId="16" fillId="0" borderId="0" xfId="51" applyNumberFormat="1" applyFont="1" applyFill="1" applyBorder="1" applyAlignment="1" applyProtection="1">
      <alignment horizontal="center" vertical="center" wrapText="1"/>
      <protection hidden="1"/>
    </xf>
    <xf numFmtId="14" fontId="7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2" xfId="51" applyNumberFormat="1" applyFont="1" applyBorder="1" applyAlignment="1" applyProtection="1">
      <alignment horizontal="center" vertical="center" wrapText="1"/>
      <protection/>
    </xf>
    <xf numFmtId="3" fontId="2" fillId="0" borderId="13" xfId="51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2" fillId="0" borderId="16" xfId="51" applyNumberFormat="1" applyFont="1" applyBorder="1" applyAlignment="1" applyProtection="1">
      <alignment horizontal="center" vertical="center" wrapText="1"/>
      <protection/>
    </xf>
    <xf numFmtId="3" fontId="2" fillId="0" borderId="17" xfId="51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18" xfId="51" applyNumberFormat="1" applyFont="1" applyBorder="1" applyAlignment="1" applyProtection="1">
      <alignment horizontal="center" vertical="center" wrapText="1"/>
      <protection/>
    </xf>
    <xf numFmtId="3" fontId="2" fillId="0" borderId="19" xfId="51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55"/>
  <sheetViews>
    <sheetView showGridLines="0" workbookViewId="0" topLeftCell="A1">
      <selection activeCell="F4" sqref="F4:J4"/>
    </sheetView>
  </sheetViews>
  <sheetFormatPr defaultColWidth="11.421875" defaultRowHeight="15"/>
  <cols>
    <col min="1" max="1" width="9.28125" style="4" customWidth="1"/>
    <col min="2" max="2" width="7.421875" style="4" customWidth="1"/>
    <col min="3" max="15" width="11.7109375" style="4" customWidth="1"/>
    <col min="16" max="16" width="11.8515625" style="4" customWidth="1"/>
    <col min="17" max="16384" width="11.421875" style="4" customWidth="1"/>
  </cols>
  <sheetData>
    <row r="1" ht="15">
      <c r="J1" s="26" t="s">
        <v>43</v>
      </c>
    </row>
    <row r="3" ht="7.5" customHeight="1"/>
    <row r="4" spans="1:10" ht="18" customHeight="1">
      <c r="A4" s="16" t="s">
        <v>41</v>
      </c>
      <c r="B4" s="17"/>
      <c r="C4" s="17"/>
      <c r="D4" s="17"/>
      <c r="E4" s="17"/>
      <c r="F4" s="56"/>
      <c r="G4" s="57"/>
      <c r="H4" s="57"/>
      <c r="I4" s="57"/>
      <c r="J4" s="58"/>
    </row>
    <row r="5" spans="1:10" ht="11.25" customHeight="1">
      <c r="A5" s="18"/>
      <c r="B5" s="19"/>
      <c r="C5" s="17"/>
      <c r="D5" s="17"/>
      <c r="E5" s="17"/>
      <c r="F5" s="6"/>
      <c r="G5" s="5"/>
      <c r="H5" s="5"/>
      <c r="I5" s="5"/>
      <c r="J5" s="5"/>
    </row>
    <row r="6" spans="1:10" ht="18" customHeight="1">
      <c r="A6" s="18" t="s">
        <v>6</v>
      </c>
      <c r="B6" s="17"/>
      <c r="C6" s="17"/>
      <c r="D6" s="17"/>
      <c r="E6" s="17"/>
      <c r="F6" s="56"/>
      <c r="G6" s="57"/>
      <c r="H6" s="57"/>
      <c r="I6" s="57"/>
      <c r="J6" s="58"/>
    </row>
    <row r="7" spans="1:6" ht="12" customHeight="1">
      <c r="A7" s="18"/>
      <c r="B7" s="19"/>
      <c r="C7" s="19"/>
      <c r="D7" s="19"/>
      <c r="E7" s="19"/>
      <c r="F7" s="6"/>
    </row>
    <row r="8" spans="1:9" ht="18" customHeight="1">
      <c r="A8" s="18" t="s">
        <v>27</v>
      </c>
      <c r="B8" s="19"/>
      <c r="C8" s="17"/>
      <c r="D8" s="17"/>
      <c r="E8" s="17"/>
      <c r="F8" s="10" t="s">
        <v>29</v>
      </c>
      <c r="G8" s="39"/>
      <c r="H8" s="10" t="s">
        <v>5</v>
      </c>
      <c r="I8" s="39"/>
    </row>
    <row r="9" spans="1:9" ht="11.25" customHeight="1">
      <c r="A9" s="18"/>
      <c r="B9" s="19"/>
      <c r="C9" s="17"/>
      <c r="D9" s="17"/>
      <c r="E9" s="17"/>
      <c r="F9" s="10"/>
      <c r="G9" s="10"/>
      <c r="H9" s="10"/>
      <c r="I9" s="10"/>
    </row>
    <row r="10" spans="6:10" ht="18" customHeight="1">
      <c r="F10" s="40" t="s">
        <v>44</v>
      </c>
      <c r="G10" s="19"/>
      <c r="H10" s="17"/>
      <c r="I10" s="39"/>
      <c r="J10" s="17"/>
    </row>
    <row r="11" spans="6:10" ht="11.25" customHeight="1">
      <c r="F11" s="40"/>
      <c r="G11" s="19"/>
      <c r="H11" s="17"/>
      <c r="I11" s="10"/>
      <c r="J11" s="17"/>
    </row>
    <row r="12" spans="6:10" ht="18" customHeight="1">
      <c r="F12" s="40" t="s">
        <v>46</v>
      </c>
      <c r="G12" s="19"/>
      <c r="H12" s="17"/>
      <c r="I12" s="39"/>
      <c r="J12" s="17"/>
    </row>
    <row r="13" spans="6:10" ht="11.25" customHeight="1">
      <c r="F13" s="41"/>
      <c r="G13" s="19"/>
      <c r="H13" s="17"/>
      <c r="I13" s="10"/>
      <c r="J13" s="17"/>
    </row>
    <row r="14" spans="6:10" ht="18" customHeight="1">
      <c r="F14" s="40" t="s">
        <v>45</v>
      </c>
      <c r="G14" s="17"/>
      <c r="H14" s="17"/>
      <c r="I14" s="39"/>
      <c r="J14" s="17"/>
    </row>
    <row r="15" spans="1:5" ht="11.25" customHeight="1">
      <c r="A15" s="18"/>
      <c r="B15" s="17"/>
      <c r="C15" s="17"/>
      <c r="D15" s="17"/>
      <c r="E15" s="17"/>
    </row>
    <row r="16" spans="1:10" ht="18" customHeight="1">
      <c r="A16" s="18" t="s">
        <v>30</v>
      </c>
      <c r="B16" s="17"/>
      <c r="C16" s="17"/>
      <c r="D16" s="17"/>
      <c r="E16" s="17"/>
      <c r="F16" s="56"/>
      <c r="G16" s="57"/>
      <c r="H16" s="57"/>
      <c r="I16" s="57"/>
      <c r="J16" s="58"/>
    </row>
    <row r="17" spans="1:5" ht="11.25" customHeight="1">
      <c r="A17" s="18"/>
      <c r="B17" s="17"/>
      <c r="C17" s="17"/>
      <c r="D17" s="17"/>
      <c r="E17" s="17"/>
    </row>
    <row r="18" spans="1:10" ht="18" customHeight="1">
      <c r="A18" s="18" t="s">
        <v>35</v>
      </c>
      <c r="B18" s="17"/>
      <c r="C18" s="17"/>
      <c r="D18" s="17"/>
      <c r="E18" s="17"/>
      <c r="F18" s="56"/>
      <c r="G18" s="57"/>
      <c r="H18" s="57"/>
      <c r="I18" s="57"/>
      <c r="J18" s="58"/>
    </row>
    <row r="19" spans="1:5" ht="11.25" customHeight="1">
      <c r="A19" s="18"/>
      <c r="B19" s="17"/>
      <c r="C19" s="17"/>
      <c r="D19" s="17"/>
      <c r="E19" s="17"/>
    </row>
    <row r="20" spans="1:10" ht="18" customHeight="1">
      <c r="A20" s="18" t="s">
        <v>31</v>
      </c>
      <c r="B20" s="20"/>
      <c r="F20" s="56"/>
      <c r="G20" s="57"/>
      <c r="H20" s="57"/>
      <c r="I20" s="57"/>
      <c r="J20" s="58"/>
    </row>
    <row r="21" spans="1:5" ht="11.25" customHeight="1">
      <c r="A21" s="18"/>
      <c r="B21" s="17"/>
      <c r="C21" s="17"/>
      <c r="D21" s="17"/>
      <c r="E21" s="17"/>
    </row>
    <row r="22" spans="1:20" ht="18" customHeight="1">
      <c r="A22" s="18"/>
      <c r="B22" s="17"/>
      <c r="C22" s="17"/>
      <c r="D22" s="17"/>
      <c r="E22" s="17"/>
      <c r="F22" s="20" t="s">
        <v>4</v>
      </c>
      <c r="G22" s="2"/>
      <c r="H22" s="22" t="s">
        <v>32</v>
      </c>
      <c r="Q22" s="6"/>
      <c r="R22" s="6"/>
      <c r="S22" s="6"/>
      <c r="T22" s="6"/>
    </row>
    <row r="23" spans="1:20" ht="11.25" customHeight="1">
      <c r="A23" s="18"/>
      <c r="B23" s="17"/>
      <c r="C23" s="17"/>
      <c r="D23" s="17"/>
      <c r="E23" s="17"/>
      <c r="Q23" s="6"/>
      <c r="R23" s="6"/>
      <c r="S23" s="6"/>
      <c r="T23" s="6"/>
    </row>
    <row r="24" spans="1:16" ht="9.75" customHeight="1">
      <c r="A24" s="9"/>
      <c r="F24" s="21" t="s">
        <v>21</v>
      </c>
      <c r="G24" s="24">
        <f>IF(G22="","",(G22/40))</f>
      </c>
      <c r="H24" s="22" t="s">
        <v>42</v>
      </c>
      <c r="N24" s="11"/>
      <c r="O24" s="11"/>
      <c r="P24" s="11"/>
    </row>
    <row r="25" spans="1:4" ht="17.25" customHeight="1">
      <c r="A25" s="9"/>
      <c r="B25" s="6"/>
      <c r="C25" s="6"/>
      <c r="D25" s="6"/>
    </row>
    <row r="26" spans="1:15" ht="27" customHeight="1">
      <c r="A26" s="42" t="s">
        <v>0</v>
      </c>
      <c r="B26" s="42" t="s">
        <v>3</v>
      </c>
      <c r="C26" s="42" t="s">
        <v>23</v>
      </c>
      <c r="D26" s="44" t="s">
        <v>2</v>
      </c>
      <c r="E26" s="45"/>
      <c r="F26" s="45"/>
      <c r="G26" s="46"/>
      <c r="H26" s="47" t="s">
        <v>19</v>
      </c>
      <c r="I26" s="44" t="s">
        <v>1</v>
      </c>
      <c r="J26" s="49"/>
      <c r="K26" s="50"/>
      <c r="L26" s="51" t="s">
        <v>22</v>
      </c>
      <c r="M26" s="42" t="s">
        <v>25</v>
      </c>
      <c r="N26" s="47" t="s">
        <v>34</v>
      </c>
      <c r="O26" s="42" t="s">
        <v>40</v>
      </c>
    </row>
    <row r="27" spans="1:15" ht="34.5" customHeight="1">
      <c r="A27" s="43" t="s">
        <v>0</v>
      </c>
      <c r="B27" s="43"/>
      <c r="C27" s="43"/>
      <c r="D27" s="12" t="s">
        <v>36</v>
      </c>
      <c r="E27" s="12" t="s">
        <v>37</v>
      </c>
      <c r="F27" s="25" t="s">
        <v>33</v>
      </c>
      <c r="G27" s="1" t="s">
        <v>38</v>
      </c>
      <c r="H27" s="48"/>
      <c r="I27" s="13" t="s">
        <v>26</v>
      </c>
      <c r="J27" s="14" t="s">
        <v>28</v>
      </c>
      <c r="K27" s="1" t="s">
        <v>39</v>
      </c>
      <c r="L27" s="52"/>
      <c r="M27" s="53"/>
      <c r="N27" s="54"/>
      <c r="O27" s="55"/>
    </row>
    <row r="28" spans="1:16" ht="18" customHeight="1">
      <c r="A28" s="27" t="s">
        <v>7</v>
      </c>
      <c r="B28" s="28"/>
      <c r="C28" s="29"/>
      <c r="D28" s="29"/>
      <c r="E28" s="29"/>
      <c r="F28" s="29"/>
      <c r="G28" s="29"/>
      <c r="H28" s="36">
        <f aca="true" t="shared" si="0" ref="H28:H39">IF(C28="","",(SUM(C28:G28)))</f>
      </c>
      <c r="I28" s="29"/>
      <c r="J28" s="29"/>
      <c r="K28" s="29"/>
      <c r="L28" s="33">
        <f aca="true" t="shared" si="1" ref="L28:L39">IF(H28="","",(SUM(H28:K28)))</f>
      </c>
      <c r="M28" s="29"/>
      <c r="N28" s="33">
        <f>IF(M28="","",(L28*M28/G22))</f>
      </c>
      <c r="O28" s="36">
        <f>IF(L28="","",(L28*40/$G$22))</f>
      </c>
      <c r="P28" s="34"/>
    </row>
    <row r="29" spans="1:16" ht="18" customHeight="1">
      <c r="A29" s="30" t="s">
        <v>8</v>
      </c>
      <c r="B29" s="28"/>
      <c r="C29" s="29"/>
      <c r="D29" s="29"/>
      <c r="E29" s="29"/>
      <c r="F29" s="29"/>
      <c r="G29" s="29"/>
      <c r="H29" s="36">
        <f t="shared" si="0"/>
      </c>
      <c r="I29" s="29"/>
      <c r="J29" s="29"/>
      <c r="K29" s="29"/>
      <c r="L29" s="33">
        <f t="shared" si="1"/>
      </c>
      <c r="M29" s="29"/>
      <c r="N29" s="33">
        <f>IF(M29="","",(L29*M29/G22))</f>
      </c>
      <c r="O29" s="36">
        <f aca="true" t="shared" si="2" ref="O29:O39">IF(L29="","",(L29*40/$G$22))</f>
      </c>
      <c r="P29" s="34"/>
    </row>
    <row r="30" spans="1:16" ht="18" customHeight="1">
      <c r="A30" s="27" t="s">
        <v>9</v>
      </c>
      <c r="B30" s="28"/>
      <c r="C30" s="29"/>
      <c r="D30" s="29"/>
      <c r="E30" s="29"/>
      <c r="F30" s="29"/>
      <c r="G30" s="29"/>
      <c r="H30" s="36">
        <f t="shared" si="0"/>
      </c>
      <c r="I30" s="29"/>
      <c r="J30" s="29"/>
      <c r="K30" s="29"/>
      <c r="L30" s="33">
        <f t="shared" si="1"/>
      </c>
      <c r="M30" s="29"/>
      <c r="N30" s="33">
        <f>IF(M30="","",(L30*M30/G22))</f>
      </c>
      <c r="O30" s="36">
        <f t="shared" si="2"/>
      </c>
      <c r="P30" s="34"/>
    </row>
    <row r="31" spans="1:16" ht="18" customHeight="1">
      <c r="A31" s="30" t="s">
        <v>10</v>
      </c>
      <c r="B31" s="28"/>
      <c r="C31" s="29"/>
      <c r="D31" s="29"/>
      <c r="E31" s="29"/>
      <c r="F31" s="29"/>
      <c r="G31" s="29"/>
      <c r="H31" s="36">
        <f t="shared" si="0"/>
      </c>
      <c r="I31" s="29"/>
      <c r="J31" s="29"/>
      <c r="K31" s="29"/>
      <c r="L31" s="33">
        <f t="shared" si="1"/>
      </c>
      <c r="M31" s="29"/>
      <c r="N31" s="33">
        <f>IF(M31="","",(L31*M31/G22))</f>
      </c>
      <c r="O31" s="36">
        <f t="shared" si="2"/>
      </c>
      <c r="P31" s="34"/>
    </row>
    <row r="32" spans="1:16" ht="18" customHeight="1">
      <c r="A32" s="27" t="s">
        <v>11</v>
      </c>
      <c r="B32" s="28"/>
      <c r="C32" s="29"/>
      <c r="D32" s="29"/>
      <c r="E32" s="29"/>
      <c r="F32" s="29"/>
      <c r="G32" s="29"/>
      <c r="H32" s="36">
        <f t="shared" si="0"/>
      </c>
      <c r="I32" s="29"/>
      <c r="J32" s="29"/>
      <c r="K32" s="29"/>
      <c r="L32" s="33">
        <f t="shared" si="1"/>
      </c>
      <c r="M32" s="29"/>
      <c r="N32" s="33">
        <f>IF(M32="","",(L32*M32/G22))</f>
      </c>
      <c r="O32" s="36">
        <f t="shared" si="2"/>
      </c>
      <c r="P32" s="34"/>
    </row>
    <row r="33" spans="1:16" ht="18" customHeight="1">
      <c r="A33" s="30" t="s">
        <v>12</v>
      </c>
      <c r="B33" s="28"/>
      <c r="C33" s="29"/>
      <c r="D33" s="29"/>
      <c r="E33" s="29"/>
      <c r="F33" s="29"/>
      <c r="G33" s="29"/>
      <c r="H33" s="36">
        <f t="shared" si="0"/>
      </c>
      <c r="I33" s="29"/>
      <c r="J33" s="29"/>
      <c r="K33" s="29"/>
      <c r="L33" s="33">
        <f t="shared" si="1"/>
      </c>
      <c r="M33" s="29"/>
      <c r="N33" s="33">
        <f>IF(M33="","",(L33*M33/G22))</f>
      </c>
      <c r="O33" s="36">
        <f t="shared" si="2"/>
      </c>
      <c r="P33" s="34"/>
    </row>
    <row r="34" spans="1:16" ht="18" customHeight="1">
      <c r="A34" s="27" t="s">
        <v>13</v>
      </c>
      <c r="B34" s="28"/>
      <c r="C34" s="29"/>
      <c r="D34" s="29"/>
      <c r="E34" s="29"/>
      <c r="F34" s="29"/>
      <c r="G34" s="29"/>
      <c r="H34" s="36">
        <f t="shared" si="0"/>
      </c>
      <c r="I34" s="29"/>
      <c r="J34" s="29"/>
      <c r="K34" s="29"/>
      <c r="L34" s="33">
        <f t="shared" si="1"/>
      </c>
      <c r="M34" s="29"/>
      <c r="N34" s="33">
        <f>IF(M34="","",(L34*M34/G22))</f>
      </c>
      <c r="O34" s="36">
        <f t="shared" si="2"/>
      </c>
      <c r="P34" s="34"/>
    </row>
    <row r="35" spans="1:16" ht="18" customHeight="1">
      <c r="A35" s="30" t="s">
        <v>14</v>
      </c>
      <c r="B35" s="28"/>
      <c r="C35" s="29"/>
      <c r="D35" s="29"/>
      <c r="E35" s="29"/>
      <c r="F35" s="29"/>
      <c r="G35" s="29"/>
      <c r="H35" s="36">
        <f t="shared" si="0"/>
      </c>
      <c r="I35" s="29"/>
      <c r="J35" s="29"/>
      <c r="K35" s="29"/>
      <c r="L35" s="33">
        <f t="shared" si="1"/>
      </c>
      <c r="M35" s="29"/>
      <c r="N35" s="33">
        <f>IF(M35="","",(L35*M35/G22))</f>
      </c>
      <c r="O35" s="36">
        <f t="shared" si="2"/>
      </c>
      <c r="P35" s="34"/>
    </row>
    <row r="36" spans="1:16" ht="18" customHeight="1">
      <c r="A36" s="27" t="s">
        <v>15</v>
      </c>
      <c r="B36" s="28"/>
      <c r="C36" s="29"/>
      <c r="D36" s="29"/>
      <c r="E36" s="29"/>
      <c r="F36" s="29"/>
      <c r="G36" s="29"/>
      <c r="H36" s="36">
        <f t="shared" si="0"/>
      </c>
      <c r="I36" s="29"/>
      <c r="J36" s="29"/>
      <c r="K36" s="29"/>
      <c r="L36" s="33">
        <f t="shared" si="1"/>
      </c>
      <c r="M36" s="29"/>
      <c r="N36" s="33">
        <f>IF(M36="","",(L36*M36/G22))</f>
      </c>
      <c r="O36" s="36">
        <f t="shared" si="2"/>
      </c>
      <c r="P36" s="34"/>
    </row>
    <row r="37" spans="1:16" ht="18" customHeight="1">
      <c r="A37" s="30" t="s">
        <v>16</v>
      </c>
      <c r="B37" s="28"/>
      <c r="C37" s="29"/>
      <c r="D37" s="29"/>
      <c r="E37" s="29"/>
      <c r="F37" s="29"/>
      <c r="G37" s="29"/>
      <c r="H37" s="36">
        <f t="shared" si="0"/>
      </c>
      <c r="I37" s="29"/>
      <c r="J37" s="29"/>
      <c r="K37" s="29"/>
      <c r="L37" s="33">
        <f t="shared" si="1"/>
      </c>
      <c r="M37" s="29"/>
      <c r="N37" s="33">
        <f>IF(M37="","",(L37*M37/G22))</f>
      </c>
      <c r="O37" s="36">
        <f t="shared" si="2"/>
      </c>
      <c r="P37" s="34"/>
    </row>
    <row r="38" spans="1:16" s="3" customFormat="1" ht="18" customHeight="1">
      <c r="A38" s="27" t="s">
        <v>17</v>
      </c>
      <c r="B38" s="28"/>
      <c r="C38" s="29"/>
      <c r="D38" s="29"/>
      <c r="E38" s="29"/>
      <c r="F38" s="29"/>
      <c r="G38" s="29"/>
      <c r="H38" s="36">
        <f t="shared" si="0"/>
      </c>
      <c r="I38" s="29"/>
      <c r="J38" s="29"/>
      <c r="K38" s="29"/>
      <c r="L38" s="33">
        <f t="shared" si="1"/>
      </c>
      <c r="M38" s="29"/>
      <c r="N38" s="33">
        <f>IF(M38="","",(L38*M38/G22))</f>
      </c>
      <c r="O38" s="36">
        <f t="shared" si="2"/>
      </c>
      <c r="P38" s="34"/>
    </row>
    <row r="39" spans="1:16" ht="18" customHeight="1">
      <c r="A39" s="30" t="s">
        <v>18</v>
      </c>
      <c r="B39" s="28"/>
      <c r="C39" s="29"/>
      <c r="D39" s="29"/>
      <c r="E39" s="29"/>
      <c r="F39" s="29"/>
      <c r="G39" s="29"/>
      <c r="H39" s="36">
        <f t="shared" si="0"/>
      </c>
      <c r="I39" s="29"/>
      <c r="J39" s="29"/>
      <c r="K39" s="29"/>
      <c r="L39" s="33">
        <f t="shared" si="1"/>
      </c>
      <c r="M39" s="29"/>
      <c r="N39" s="33">
        <f>IF(M39="","",(L39*M39/G22))</f>
      </c>
      <c r="O39" s="36">
        <f t="shared" si="2"/>
      </c>
      <c r="P39" s="35"/>
    </row>
    <row r="40" spans="1:16" ht="25.5" customHeight="1">
      <c r="A40" s="31" t="s">
        <v>20</v>
      </c>
      <c r="B40" s="32"/>
      <c r="C40" s="33">
        <f aca="true" t="shared" si="3" ref="C40:L40">IF(SUM(C28:C39)=0,"",SUM(C28:C39))</f>
      </c>
      <c r="D40" s="33">
        <f t="shared" si="3"/>
      </c>
      <c r="E40" s="33">
        <f t="shared" si="3"/>
      </c>
      <c r="F40" s="33">
        <f t="shared" si="3"/>
      </c>
      <c r="G40" s="33">
        <f t="shared" si="3"/>
      </c>
      <c r="H40" s="33">
        <f t="shared" si="3"/>
      </c>
      <c r="I40" s="33">
        <f t="shared" si="3"/>
      </c>
      <c r="J40" s="33">
        <f t="shared" si="3"/>
      </c>
      <c r="K40" s="33">
        <f t="shared" si="3"/>
      </c>
      <c r="L40" s="33">
        <f t="shared" si="3"/>
      </c>
      <c r="M40" s="36"/>
      <c r="N40" s="33">
        <f>IF(SUM(N28:N39)=0,"",SUM(N28:N39))</f>
      </c>
      <c r="O40" s="36">
        <f>IF(SUM(O28:O39)=0,"",(P40/P41*12))</f>
      </c>
      <c r="P40" s="38">
        <f>IF(SUM(O28:O39)=0,"",SUM(O28:O39))</f>
      </c>
    </row>
    <row r="41" spans="14:16" ht="9" customHeight="1">
      <c r="N41" s="34"/>
      <c r="O41" s="34"/>
      <c r="P41" s="37">
        <f>COUNTIF(O28:O39,"&gt;0")</f>
        <v>0</v>
      </c>
    </row>
    <row r="42" spans="1:6" ht="15">
      <c r="A42" s="7" t="s">
        <v>24</v>
      </c>
      <c r="B42" s="23"/>
      <c r="C42" s="23"/>
      <c r="D42" s="23"/>
      <c r="E42" s="23"/>
      <c r="F42" s="5"/>
    </row>
    <row r="43" spans="9:10" ht="15">
      <c r="I43" s="15"/>
      <c r="J43" s="15"/>
    </row>
    <row r="44" spans="1:7" ht="15">
      <c r="A44" s="7"/>
      <c r="B44" s="7"/>
      <c r="C44" s="7"/>
      <c r="D44" s="7"/>
      <c r="E44" s="7"/>
      <c r="F44" s="7"/>
      <c r="G44" s="8"/>
    </row>
    <row r="45" spans="1:5" ht="15">
      <c r="A45" s="7"/>
      <c r="B45" s="7"/>
      <c r="C45" s="7"/>
      <c r="D45" s="7"/>
      <c r="E45" s="7"/>
    </row>
    <row r="46" spans="1:5" ht="15">
      <c r="A46" s="7"/>
      <c r="B46" s="7"/>
      <c r="C46" s="7"/>
      <c r="D46" s="7"/>
      <c r="E46" s="7"/>
    </row>
    <row r="47" spans="1:5" ht="15">
      <c r="A47" s="7"/>
      <c r="B47" s="7"/>
      <c r="C47" s="7"/>
      <c r="D47" s="7"/>
      <c r="E47" s="7"/>
    </row>
    <row r="48" spans="1:5" ht="15">
      <c r="A48" s="7"/>
      <c r="B48" s="7"/>
      <c r="C48" s="7"/>
      <c r="D48" s="7"/>
      <c r="E48" s="7"/>
    </row>
    <row r="52" spans="1:10" ht="15">
      <c r="A52"/>
      <c r="B52"/>
      <c r="C52"/>
      <c r="D52"/>
      <c r="E52"/>
      <c r="F52"/>
      <c r="G52"/>
      <c r="H52"/>
      <c r="I52"/>
      <c r="J52"/>
    </row>
    <row r="53" spans="1:10" ht="15">
      <c r="A53"/>
      <c r="B53"/>
      <c r="C53"/>
      <c r="D53"/>
      <c r="E53"/>
      <c r="F53"/>
      <c r="G53"/>
      <c r="H53"/>
      <c r="I53"/>
      <c r="J53"/>
    </row>
    <row r="54" spans="1:10" ht="15">
      <c r="A54" s="7"/>
      <c r="H54" s="7"/>
      <c r="I54" s="7"/>
      <c r="J54" s="7"/>
    </row>
    <row r="55" ht="15">
      <c r="H55" s="7"/>
    </row>
  </sheetData>
  <sheetProtection password="CC9C" sheet="1"/>
  <mergeCells count="15">
    <mergeCell ref="L26:L27"/>
    <mergeCell ref="M26:M27"/>
    <mergeCell ref="N26:N27"/>
    <mergeCell ref="O26:O27"/>
    <mergeCell ref="F4:J4"/>
    <mergeCell ref="F6:J6"/>
    <mergeCell ref="F16:J16"/>
    <mergeCell ref="F18:J18"/>
    <mergeCell ref="F20:J20"/>
    <mergeCell ref="A26:A27"/>
    <mergeCell ref="B26:B27"/>
    <mergeCell ref="C26:C27"/>
    <mergeCell ref="D26:G26"/>
    <mergeCell ref="H26:H27"/>
    <mergeCell ref="I26:K26"/>
  </mergeCells>
  <printOptions/>
  <pageMargins left="0.5905511811023623" right="0.35433070866141736" top="0.6692913385826772" bottom="0.5118110236220472" header="0.31496062992125984" footer="0.31496062992125984"/>
  <pageSetup fitToHeight="1" fitToWidth="1" horizontalDpi="600" verticalDpi="600" orientation="landscape" paperSize="9" scale="77" r:id="rId2"/>
  <headerFooter alignWithMargins="0">
    <oddHeader>&amp;RAnlage  2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T55"/>
  <sheetViews>
    <sheetView showGridLines="0" tabSelected="1" workbookViewId="0" topLeftCell="A1">
      <selection activeCell="E2" sqref="E2"/>
    </sheetView>
  </sheetViews>
  <sheetFormatPr defaultColWidth="11.421875" defaultRowHeight="15"/>
  <cols>
    <col min="1" max="1" width="9.28125" style="4" customWidth="1"/>
    <col min="2" max="2" width="7.421875" style="4" customWidth="1"/>
    <col min="3" max="15" width="11.7109375" style="4" customWidth="1"/>
    <col min="16" max="16" width="11.8515625" style="4" customWidth="1"/>
    <col min="17" max="16384" width="11.421875" style="4" customWidth="1"/>
  </cols>
  <sheetData>
    <row r="1" ht="15">
      <c r="J1" s="26" t="s">
        <v>43</v>
      </c>
    </row>
    <row r="3" ht="7.5" customHeight="1"/>
    <row r="4" spans="1:10" ht="18" customHeight="1">
      <c r="A4" s="16" t="s">
        <v>41</v>
      </c>
      <c r="B4" s="17"/>
      <c r="C4" s="17"/>
      <c r="D4" s="17"/>
      <c r="E4" s="17"/>
      <c r="F4" s="56"/>
      <c r="G4" s="57"/>
      <c r="H4" s="57"/>
      <c r="I4" s="57"/>
      <c r="J4" s="58"/>
    </row>
    <row r="5" spans="1:10" ht="11.25" customHeight="1">
      <c r="A5" s="18"/>
      <c r="B5" s="19"/>
      <c r="C5" s="17"/>
      <c r="D5" s="17"/>
      <c r="E5" s="17"/>
      <c r="F5" s="6"/>
      <c r="G5" s="5"/>
      <c r="H5" s="5"/>
      <c r="I5" s="5"/>
      <c r="J5" s="5"/>
    </row>
    <row r="6" spans="1:10" ht="18" customHeight="1">
      <c r="A6" s="18" t="s">
        <v>6</v>
      </c>
      <c r="B6" s="17"/>
      <c r="C6" s="17"/>
      <c r="D6" s="17"/>
      <c r="E6" s="17"/>
      <c r="F6" s="56"/>
      <c r="G6" s="57"/>
      <c r="H6" s="57"/>
      <c r="I6" s="57"/>
      <c r="J6" s="58"/>
    </row>
    <row r="7" spans="1:6" ht="12" customHeight="1">
      <c r="A7" s="18"/>
      <c r="B7" s="19"/>
      <c r="C7" s="19"/>
      <c r="D7" s="19"/>
      <c r="E7" s="19"/>
      <c r="F7" s="6"/>
    </row>
    <row r="8" spans="1:9" ht="18" customHeight="1">
      <c r="A8" s="18" t="s">
        <v>27</v>
      </c>
      <c r="B8" s="19"/>
      <c r="C8" s="17"/>
      <c r="D8" s="17"/>
      <c r="E8" s="17"/>
      <c r="F8" s="10" t="s">
        <v>29</v>
      </c>
      <c r="G8" s="39"/>
      <c r="H8" s="10" t="s">
        <v>5</v>
      </c>
      <c r="I8" s="39"/>
    </row>
    <row r="9" spans="1:9" ht="11.25" customHeight="1">
      <c r="A9" s="18"/>
      <c r="B9" s="19"/>
      <c r="C9" s="17"/>
      <c r="D9" s="17"/>
      <c r="E9" s="17"/>
      <c r="F9" s="10"/>
      <c r="G9" s="10"/>
      <c r="H9" s="10"/>
      <c r="I9" s="10"/>
    </row>
    <row r="10" spans="6:10" ht="18" customHeight="1">
      <c r="F10" s="40" t="s">
        <v>44</v>
      </c>
      <c r="G10" s="19"/>
      <c r="H10" s="17"/>
      <c r="I10" s="39"/>
      <c r="J10" s="17"/>
    </row>
    <row r="11" spans="6:10" ht="11.25" customHeight="1">
      <c r="F11" s="40"/>
      <c r="G11" s="19"/>
      <c r="H11" s="17"/>
      <c r="I11" s="10"/>
      <c r="J11" s="17"/>
    </row>
    <row r="12" spans="6:10" ht="18" customHeight="1">
      <c r="F12" s="40" t="s">
        <v>46</v>
      </c>
      <c r="G12" s="19"/>
      <c r="H12" s="17"/>
      <c r="I12" s="39"/>
      <c r="J12" s="17"/>
    </row>
    <row r="13" spans="6:10" ht="11.25" customHeight="1">
      <c r="F13" s="41"/>
      <c r="G13" s="19"/>
      <c r="H13" s="17"/>
      <c r="I13" s="10"/>
      <c r="J13" s="17"/>
    </row>
    <row r="14" spans="6:10" ht="18" customHeight="1">
      <c r="F14" s="40" t="s">
        <v>45</v>
      </c>
      <c r="G14" s="17"/>
      <c r="H14" s="17"/>
      <c r="I14" s="39"/>
      <c r="J14" s="17"/>
    </row>
    <row r="15" spans="1:5" ht="11.25" customHeight="1">
      <c r="A15" s="18"/>
      <c r="B15" s="17"/>
      <c r="C15" s="17"/>
      <c r="D15" s="17"/>
      <c r="E15" s="17"/>
    </row>
    <row r="16" spans="1:10" ht="18" customHeight="1">
      <c r="A16" s="18" t="s">
        <v>30</v>
      </c>
      <c r="B16" s="17"/>
      <c r="C16" s="17"/>
      <c r="D16" s="17"/>
      <c r="E16" s="17"/>
      <c r="F16" s="56"/>
      <c r="G16" s="57"/>
      <c r="H16" s="57"/>
      <c r="I16" s="57"/>
      <c r="J16" s="58"/>
    </row>
    <row r="17" spans="1:5" ht="11.25" customHeight="1">
      <c r="A17" s="18"/>
      <c r="B17" s="17"/>
      <c r="C17" s="17"/>
      <c r="D17" s="17"/>
      <c r="E17" s="17"/>
    </row>
    <row r="18" spans="1:10" ht="18" customHeight="1">
      <c r="A18" s="18" t="s">
        <v>35</v>
      </c>
      <c r="B18" s="17"/>
      <c r="C18" s="17"/>
      <c r="D18" s="17"/>
      <c r="E18" s="17"/>
      <c r="F18" s="56"/>
      <c r="G18" s="57"/>
      <c r="H18" s="57"/>
      <c r="I18" s="57"/>
      <c r="J18" s="58"/>
    </row>
    <row r="19" spans="1:5" ht="11.25" customHeight="1">
      <c r="A19" s="18"/>
      <c r="B19" s="17"/>
      <c r="C19" s="17"/>
      <c r="D19" s="17"/>
      <c r="E19" s="17"/>
    </row>
    <row r="20" spans="1:10" ht="18" customHeight="1">
      <c r="A20" s="18" t="s">
        <v>31</v>
      </c>
      <c r="B20" s="20"/>
      <c r="F20" s="56"/>
      <c r="G20" s="57"/>
      <c r="H20" s="57"/>
      <c r="I20" s="57"/>
      <c r="J20" s="58"/>
    </row>
    <row r="21" spans="1:5" ht="11.25" customHeight="1">
      <c r="A21" s="18"/>
      <c r="B21" s="17"/>
      <c r="C21" s="17"/>
      <c r="D21" s="17"/>
      <c r="E21" s="17"/>
    </row>
    <row r="22" spans="1:20" ht="18" customHeight="1">
      <c r="A22" s="18"/>
      <c r="B22" s="17"/>
      <c r="C22" s="17"/>
      <c r="D22" s="17"/>
      <c r="E22" s="17"/>
      <c r="F22" s="20" t="s">
        <v>4</v>
      </c>
      <c r="G22" s="2"/>
      <c r="H22" s="22" t="s">
        <v>32</v>
      </c>
      <c r="Q22" s="6"/>
      <c r="R22" s="6"/>
      <c r="S22" s="6"/>
      <c r="T22" s="6"/>
    </row>
    <row r="23" spans="1:20" ht="11.25" customHeight="1">
      <c r="A23" s="18"/>
      <c r="B23" s="17"/>
      <c r="C23" s="17"/>
      <c r="D23" s="17"/>
      <c r="E23" s="17"/>
      <c r="Q23" s="6"/>
      <c r="R23" s="6"/>
      <c r="S23" s="6"/>
      <c r="T23" s="6"/>
    </row>
    <row r="24" spans="1:16" ht="9.75" customHeight="1">
      <c r="A24" s="9"/>
      <c r="F24" s="21" t="s">
        <v>21</v>
      </c>
      <c r="G24" s="24">
        <f>IF(G22="","",(G22/40))</f>
      </c>
      <c r="H24" s="22" t="s">
        <v>42</v>
      </c>
      <c r="N24" s="11"/>
      <c r="O24" s="11"/>
      <c r="P24" s="11"/>
    </row>
    <row r="25" spans="1:4" ht="17.25" customHeight="1">
      <c r="A25" s="9"/>
      <c r="B25" s="6"/>
      <c r="C25" s="6"/>
      <c r="D25" s="6"/>
    </row>
    <row r="26" spans="1:15" ht="27" customHeight="1">
      <c r="A26" s="42" t="s">
        <v>0</v>
      </c>
      <c r="B26" s="42" t="s">
        <v>3</v>
      </c>
      <c r="C26" s="42" t="s">
        <v>23</v>
      </c>
      <c r="D26" s="44" t="s">
        <v>2</v>
      </c>
      <c r="E26" s="45"/>
      <c r="F26" s="45"/>
      <c r="G26" s="46"/>
      <c r="H26" s="47" t="s">
        <v>19</v>
      </c>
      <c r="I26" s="44" t="s">
        <v>1</v>
      </c>
      <c r="J26" s="49"/>
      <c r="K26" s="50"/>
      <c r="L26" s="51" t="s">
        <v>22</v>
      </c>
      <c r="M26" s="42" t="s">
        <v>25</v>
      </c>
      <c r="N26" s="47" t="s">
        <v>34</v>
      </c>
      <c r="O26" s="42" t="s">
        <v>40</v>
      </c>
    </row>
    <row r="27" spans="1:15" ht="34.5" customHeight="1">
      <c r="A27" s="43" t="s">
        <v>0</v>
      </c>
      <c r="B27" s="43"/>
      <c r="C27" s="43"/>
      <c r="D27" s="12" t="s">
        <v>36</v>
      </c>
      <c r="E27" s="12" t="s">
        <v>37</v>
      </c>
      <c r="F27" s="25" t="s">
        <v>33</v>
      </c>
      <c r="G27" s="1" t="s">
        <v>38</v>
      </c>
      <c r="H27" s="48"/>
      <c r="I27" s="13" t="s">
        <v>26</v>
      </c>
      <c r="J27" s="14" t="s">
        <v>28</v>
      </c>
      <c r="K27" s="1" t="s">
        <v>39</v>
      </c>
      <c r="L27" s="52"/>
      <c r="M27" s="53"/>
      <c r="N27" s="54"/>
      <c r="O27" s="55"/>
    </row>
    <row r="28" spans="1:16" ht="18" customHeight="1">
      <c r="A28" s="27" t="s">
        <v>7</v>
      </c>
      <c r="B28" s="28"/>
      <c r="C28" s="29"/>
      <c r="D28" s="29"/>
      <c r="E28" s="29"/>
      <c r="F28" s="29"/>
      <c r="G28" s="29"/>
      <c r="H28" s="36">
        <f aca="true" t="shared" si="0" ref="H28:H39">IF(C28="","",(SUM(C28:G28)))</f>
      </c>
      <c r="I28" s="29"/>
      <c r="J28" s="29"/>
      <c r="K28" s="29"/>
      <c r="L28" s="33">
        <f aca="true" t="shared" si="1" ref="L28:L39">IF(H28="","",(SUM(H28:K28)))</f>
      </c>
      <c r="M28" s="29"/>
      <c r="N28" s="33">
        <f>IF(M28="","",(L28*M28/G22))</f>
      </c>
      <c r="O28" s="36">
        <f>IF(L28="","",(L28*40/$G$22))</f>
      </c>
      <c r="P28" s="34"/>
    </row>
    <row r="29" spans="1:16" ht="18" customHeight="1">
      <c r="A29" s="30" t="s">
        <v>8</v>
      </c>
      <c r="B29" s="28"/>
      <c r="C29" s="29"/>
      <c r="D29" s="29"/>
      <c r="E29" s="29"/>
      <c r="F29" s="29"/>
      <c r="G29" s="29"/>
      <c r="H29" s="36">
        <f t="shared" si="0"/>
      </c>
      <c r="I29" s="29"/>
      <c r="J29" s="29"/>
      <c r="K29" s="29"/>
      <c r="L29" s="33">
        <f t="shared" si="1"/>
      </c>
      <c r="M29" s="29"/>
      <c r="N29" s="33">
        <f>IF(M29="","",(L29*M29/G22))</f>
      </c>
      <c r="O29" s="36">
        <f aca="true" t="shared" si="2" ref="O29:O39">IF(L29="","",(L29*40/$G$22))</f>
      </c>
      <c r="P29" s="34"/>
    </row>
    <row r="30" spans="1:16" ht="18" customHeight="1">
      <c r="A30" s="27" t="s">
        <v>9</v>
      </c>
      <c r="B30" s="28"/>
      <c r="C30" s="29"/>
      <c r="D30" s="29"/>
      <c r="E30" s="29"/>
      <c r="F30" s="29"/>
      <c r="G30" s="29"/>
      <c r="H30" s="36">
        <f t="shared" si="0"/>
      </c>
      <c r="I30" s="29"/>
      <c r="J30" s="29"/>
      <c r="K30" s="29"/>
      <c r="L30" s="33">
        <f t="shared" si="1"/>
      </c>
      <c r="M30" s="29"/>
      <c r="N30" s="33">
        <f>IF(M30="","",(L30*M30/G22))</f>
      </c>
      <c r="O30" s="36">
        <f t="shared" si="2"/>
      </c>
      <c r="P30" s="34"/>
    </row>
    <row r="31" spans="1:16" ht="18" customHeight="1">
      <c r="A31" s="30" t="s">
        <v>10</v>
      </c>
      <c r="B31" s="28"/>
      <c r="C31" s="29"/>
      <c r="D31" s="29"/>
      <c r="E31" s="29"/>
      <c r="F31" s="29"/>
      <c r="G31" s="29"/>
      <c r="H31" s="36">
        <f t="shared" si="0"/>
      </c>
      <c r="I31" s="29"/>
      <c r="J31" s="29"/>
      <c r="K31" s="29"/>
      <c r="L31" s="33">
        <f t="shared" si="1"/>
      </c>
      <c r="M31" s="29"/>
      <c r="N31" s="33">
        <f>IF(M31="","",(L31*M31/G22))</f>
      </c>
      <c r="O31" s="36">
        <f t="shared" si="2"/>
      </c>
      <c r="P31" s="34"/>
    </row>
    <row r="32" spans="1:16" ht="18" customHeight="1">
      <c r="A32" s="27" t="s">
        <v>11</v>
      </c>
      <c r="B32" s="28"/>
      <c r="C32" s="29"/>
      <c r="D32" s="29"/>
      <c r="E32" s="29"/>
      <c r="F32" s="29"/>
      <c r="G32" s="29"/>
      <c r="H32" s="36">
        <f t="shared" si="0"/>
      </c>
      <c r="I32" s="29"/>
      <c r="J32" s="29"/>
      <c r="K32" s="29"/>
      <c r="L32" s="33">
        <f t="shared" si="1"/>
      </c>
      <c r="M32" s="29"/>
      <c r="N32" s="33">
        <f>IF(M32="","",(L32*M32/G22))</f>
      </c>
      <c r="O32" s="36">
        <f t="shared" si="2"/>
      </c>
      <c r="P32" s="34"/>
    </row>
    <row r="33" spans="1:16" ht="18" customHeight="1">
      <c r="A33" s="30" t="s">
        <v>12</v>
      </c>
      <c r="B33" s="28"/>
      <c r="C33" s="29"/>
      <c r="D33" s="29"/>
      <c r="E33" s="29"/>
      <c r="F33" s="29"/>
      <c r="G33" s="29"/>
      <c r="H33" s="36">
        <f t="shared" si="0"/>
      </c>
      <c r="I33" s="29"/>
      <c r="J33" s="29"/>
      <c r="K33" s="29"/>
      <c r="L33" s="33">
        <f t="shared" si="1"/>
      </c>
      <c r="M33" s="29"/>
      <c r="N33" s="33">
        <f>IF(M33="","",(L33*M33/G22))</f>
      </c>
      <c r="O33" s="36">
        <f t="shared" si="2"/>
      </c>
      <c r="P33" s="34"/>
    </row>
    <row r="34" spans="1:16" ht="18" customHeight="1">
      <c r="A34" s="27" t="s">
        <v>13</v>
      </c>
      <c r="B34" s="28"/>
      <c r="C34" s="29"/>
      <c r="D34" s="29"/>
      <c r="E34" s="29"/>
      <c r="F34" s="29"/>
      <c r="G34" s="29"/>
      <c r="H34" s="36">
        <f t="shared" si="0"/>
      </c>
      <c r="I34" s="29"/>
      <c r="J34" s="29"/>
      <c r="K34" s="29"/>
      <c r="L34" s="33">
        <f t="shared" si="1"/>
      </c>
      <c r="M34" s="29"/>
      <c r="N34" s="33">
        <f>IF(M34="","",(L34*M34/G22))</f>
      </c>
      <c r="O34" s="36">
        <f t="shared" si="2"/>
      </c>
      <c r="P34" s="34"/>
    </row>
    <row r="35" spans="1:16" ht="18" customHeight="1">
      <c r="A35" s="30" t="s">
        <v>14</v>
      </c>
      <c r="B35" s="28"/>
      <c r="C35" s="29"/>
      <c r="D35" s="29"/>
      <c r="E35" s="29"/>
      <c r="F35" s="29"/>
      <c r="G35" s="29"/>
      <c r="H35" s="36">
        <f t="shared" si="0"/>
      </c>
      <c r="I35" s="29"/>
      <c r="J35" s="29"/>
      <c r="K35" s="29"/>
      <c r="L35" s="33">
        <f t="shared" si="1"/>
      </c>
      <c r="M35" s="29"/>
      <c r="N35" s="33">
        <f>IF(M35="","",(L35*M35/G22))</f>
      </c>
      <c r="O35" s="36">
        <f t="shared" si="2"/>
      </c>
      <c r="P35" s="34"/>
    </row>
    <row r="36" spans="1:16" ht="18" customHeight="1">
      <c r="A36" s="27" t="s">
        <v>15</v>
      </c>
      <c r="B36" s="28"/>
      <c r="C36" s="29"/>
      <c r="D36" s="29"/>
      <c r="E36" s="29"/>
      <c r="F36" s="29"/>
      <c r="G36" s="29"/>
      <c r="H36" s="36">
        <f t="shared" si="0"/>
      </c>
      <c r="I36" s="29"/>
      <c r="J36" s="29"/>
      <c r="K36" s="29"/>
      <c r="L36" s="33">
        <f t="shared" si="1"/>
      </c>
      <c r="M36" s="29"/>
      <c r="N36" s="33">
        <f>IF(M36="","",(L36*M36/G22))</f>
      </c>
      <c r="O36" s="36">
        <f t="shared" si="2"/>
      </c>
      <c r="P36" s="34"/>
    </row>
    <row r="37" spans="1:16" ht="18" customHeight="1">
      <c r="A37" s="30" t="s">
        <v>16</v>
      </c>
      <c r="B37" s="28"/>
      <c r="C37" s="29"/>
      <c r="D37" s="29"/>
      <c r="E37" s="29"/>
      <c r="F37" s="29"/>
      <c r="G37" s="29"/>
      <c r="H37" s="36">
        <f t="shared" si="0"/>
      </c>
      <c r="I37" s="29"/>
      <c r="J37" s="29"/>
      <c r="K37" s="29"/>
      <c r="L37" s="33">
        <f t="shared" si="1"/>
      </c>
      <c r="M37" s="29"/>
      <c r="N37" s="33">
        <f>IF(M37="","",(L37*M37/G22))</f>
      </c>
      <c r="O37" s="36">
        <f t="shared" si="2"/>
      </c>
      <c r="P37" s="34"/>
    </row>
    <row r="38" spans="1:16" s="3" customFormat="1" ht="18" customHeight="1">
      <c r="A38" s="27" t="s">
        <v>17</v>
      </c>
      <c r="B38" s="28"/>
      <c r="C38" s="29"/>
      <c r="D38" s="29"/>
      <c r="E38" s="29"/>
      <c r="F38" s="29"/>
      <c r="G38" s="29"/>
      <c r="H38" s="36">
        <f t="shared" si="0"/>
      </c>
      <c r="I38" s="29"/>
      <c r="J38" s="29"/>
      <c r="K38" s="29"/>
      <c r="L38" s="33">
        <f t="shared" si="1"/>
      </c>
      <c r="M38" s="29"/>
      <c r="N38" s="33">
        <f>IF(M38="","",(L38*M38/G22))</f>
      </c>
      <c r="O38" s="36">
        <f t="shared" si="2"/>
      </c>
      <c r="P38" s="34"/>
    </row>
    <row r="39" spans="1:16" ht="18" customHeight="1">
      <c r="A39" s="30" t="s">
        <v>18</v>
      </c>
      <c r="B39" s="28"/>
      <c r="C39" s="29"/>
      <c r="D39" s="29"/>
      <c r="E39" s="29"/>
      <c r="F39" s="29"/>
      <c r="G39" s="29"/>
      <c r="H39" s="36">
        <f t="shared" si="0"/>
      </c>
      <c r="I39" s="29"/>
      <c r="J39" s="29"/>
      <c r="K39" s="29"/>
      <c r="L39" s="33">
        <f t="shared" si="1"/>
      </c>
      <c r="M39" s="29"/>
      <c r="N39" s="33">
        <f>IF(M39="","",(L39*M39/G22))</f>
      </c>
      <c r="O39" s="36">
        <f t="shared" si="2"/>
      </c>
      <c r="P39" s="35"/>
    </row>
    <row r="40" spans="1:16" ht="25.5" customHeight="1">
      <c r="A40" s="31" t="s">
        <v>20</v>
      </c>
      <c r="B40" s="32"/>
      <c r="C40" s="33">
        <f aca="true" t="shared" si="3" ref="C40:L40">IF(SUM(C28:C39)=0,"",SUM(C28:C39))</f>
      </c>
      <c r="D40" s="33">
        <f t="shared" si="3"/>
      </c>
      <c r="E40" s="33">
        <f t="shared" si="3"/>
      </c>
      <c r="F40" s="33">
        <f t="shared" si="3"/>
      </c>
      <c r="G40" s="33">
        <f t="shared" si="3"/>
      </c>
      <c r="H40" s="33">
        <f t="shared" si="3"/>
      </c>
      <c r="I40" s="33">
        <f t="shared" si="3"/>
      </c>
      <c r="J40" s="33">
        <f t="shared" si="3"/>
      </c>
      <c r="K40" s="33">
        <f t="shared" si="3"/>
      </c>
      <c r="L40" s="33">
        <f t="shared" si="3"/>
      </c>
      <c r="M40" s="36"/>
      <c r="N40" s="33">
        <f>IF(SUM(N28:N39)=0,"",SUM(N28:N39))</f>
      </c>
      <c r="O40" s="36">
        <f>IF(SUM(O28:O39)=0,"",(P40/P41*12))</f>
      </c>
      <c r="P40" s="38">
        <f>IF(SUM(O28:O39)=0,"",SUM(O28:O39))</f>
      </c>
    </row>
    <row r="41" spans="14:16" ht="9" customHeight="1">
      <c r="N41" s="34"/>
      <c r="O41" s="34"/>
      <c r="P41" s="37">
        <f>COUNTIF(O28:O39,"&gt;0")</f>
        <v>0</v>
      </c>
    </row>
    <row r="42" spans="1:6" ht="15">
      <c r="A42" s="7" t="s">
        <v>24</v>
      </c>
      <c r="B42" s="23"/>
      <c r="C42" s="23"/>
      <c r="D42" s="23"/>
      <c r="E42" s="23"/>
      <c r="F42" s="5"/>
    </row>
    <row r="43" spans="9:10" ht="15">
      <c r="I43" s="15"/>
      <c r="J43" s="15"/>
    </row>
    <row r="44" spans="1:7" ht="15">
      <c r="A44" s="7"/>
      <c r="B44" s="7"/>
      <c r="C44" s="7"/>
      <c r="D44" s="7"/>
      <c r="E44" s="7"/>
      <c r="F44" s="7"/>
      <c r="G44" s="8"/>
    </row>
    <row r="45" spans="1:5" ht="15">
      <c r="A45" s="7"/>
      <c r="B45" s="7"/>
      <c r="C45" s="7"/>
      <c r="D45" s="7"/>
      <c r="E45" s="7"/>
    </row>
    <row r="46" spans="1:5" ht="15">
      <c r="A46" s="7"/>
      <c r="B46" s="7"/>
      <c r="C46" s="7"/>
      <c r="D46" s="7"/>
      <c r="E46" s="7"/>
    </row>
    <row r="47" spans="1:5" ht="15">
      <c r="A47" s="7"/>
      <c r="B47" s="7"/>
      <c r="C47" s="7"/>
      <c r="D47" s="7"/>
      <c r="E47" s="7"/>
    </row>
    <row r="48" spans="1:5" ht="15">
      <c r="A48" s="7"/>
      <c r="B48" s="7"/>
      <c r="C48" s="7"/>
      <c r="D48" s="7"/>
      <c r="E48" s="7"/>
    </row>
    <row r="52" spans="1:10" ht="15">
      <c r="A52"/>
      <c r="B52"/>
      <c r="C52"/>
      <c r="D52"/>
      <c r="E52"/>
      <c r="F52"/>
      <c r="G52"/>
      <c r="H52"/>
      <c r="I52"/>
      <c r="J52"/>
    </row>
    <row r="53" spans="1:10" ht="15">
      <c r="A53"/>
      <c r="B53"/>
      <c r="C53"/>
      <c r="D53"/>
      <c r="E53"/>
      <c r="F53"/>
      <c r="G53"/>
      <c r="H53"/>
      <c r="I53"/>
      <c r="J53"/>
    </row>
    <row r="54" spans="1:10" ht="15">
      <c r="A54" s="7"/>
      <c r="H54" s="7"/>
      <c r="I54" s="7"/>
      <c r="J54" s="7"/>
    </row>
    <row r="55" ht="15">
      <c r="H55" s="7"/>
    </row>
  </sheetData>
  <sheetProtection password="CC9C" sheet="1"/>
  <mergeCells count="15">
    <mergeCell ref="L26:L27"/>
    <mergeCell ref="M26:M27"/>
    <mergeCell ref="N26:N27"/>
    <mergeCell ref="O26:O27"/>
    <mergeCell ref="F4:J4"/>
    <mergeCell ref="F6:J6"/>
    <mergeCell ref="F16:J16"/>
    <mergeCell ref="F18:J18"/>
    <mergeCell ref="F20:J20"/>
    <mergeCell ref="A26:A27"/>
    <mergeCell ref="B26:B27"/>
    <mergeCell ref="C26:C27"/>
    <mergeCell ref="D26:G26"/>
    <mergeCell ref="H26:H27"/>
    <mergeCell ref="I26:K26"/>
  </mergeCells>
  <printOptions/>
  <pageMargins left="0.5905511811023623" right="0.35433070866141736" top="0.6692913385826772" bottom="0.5118110236220472" header="0.31496062992125984" footer="0.31496062992125984"/>
  <pageSetup fitToHeight="1" fitToWidth="1" horizontalDpi="600" verticalDpi="600" orientation="landscape" paperSize="9" scale="77" r:id="rId2"/>
  <headerFooter alignWithMargins="0">
    <oddHeader>&amp;C&amp;"Arial,Standard"&amp;9Fonds Frühe Hilfen  -  Letztempfänger (S 159)&amp;R&amp;"Arial,Standard"&amp;9Anlage  3</oddHeader>
    <oddFooter>&amp;L&amp;"Arial,Standard"&amp;9Version 26.06.2018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Pradel,Marta</dc:creator>
  <cp:keywords/>
  <dc:description/>
  <cp:lastModifiedBy>DittmarK</cp:lastModifiedBy>
  <cp:lastPrinted>2018-06-26T09:09:32Z</cp:lastPrinted>
  <dcterms:created xsi:type="dcterms:W3CDTF">2010-04-27T15:22:23Z</dcterms:created>
  <dcterms:modified xsi:type="dcterms:W3CDTF">2018-06-26T09:09:37Z</dcterms:modified>
  <cp:category/>
  <cp:version/>
  <cp:contentType/>
  <cp:contentStatus/>
</cp:coreProperties>
</file>